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5" i="1" l="1"/>
  <c r="E29" i="1"/>
</calcChain>
</file>

<file path=xl/sharedStrings.xml><?xml version="1.0" encoding="utf-8"?>
<sst xmlns="http://schemas.openxmlformats.org/spreadsheetml/2006/main" count="172" uniqueCount="104">
  <si>
    <t>сосиски</t>
  </si>
  <si>
    <t>говядина</t>
  </si>
  <si>
    <t>куры</t>
  </si>
  <si>
    <t>минтай</t>
  </si>
  <si>
    <t>сыр</t>
  </si>
  <si>
    <t>яйцо</t>
  </si>
  <si>
    <t>яблоки</t>
  </si>
  <si>
    <t>фрукты</t>
  </si>
  <si>
    <t>масло</t>
  </si>
  <si>
    <t>овощи</t>
  </si>
  <si>
    <t>картофель</t>
  </si>
  <si>
    <t>вода</t>
  </si>
  <si>
    <t>томат</t>
  </si>
  <si>
    <t>печенье</t>
  </si>
  <si>
    <t>конфеты</t>
  </si>
  <si>
    <t>мука</t>
  </si>
  <si>
    <t>крупы</t>
  </si>
  <si>
    <t>сок</t>
  </si>
  <si>
    <t>рис</t>
  </si>
  <si>
    <t>какао-порошок, чай</t>
  </si>
  <si>
    <t>сухофрукты</t>
  </si>
  <si>
    <t>сахар</t>
  </si>
  <si>
    <t>вафли</t>
  </si>
  <si>
    <t>макаронные изделия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</si>
  <si>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</si>
  <si>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</si>
  <si>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</si>
  <si>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</si>
  <si>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</si>
  <si>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</si>
  <si>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</si>
  <si>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</si>
  <si>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</si>
  <si>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</si>
  <si>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</si>
  <si>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</si>
  <si>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</si>
  <si>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</si>
  <si>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</si>
  <si>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</si>
  <si>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</si>
  <si>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</si>
  <si>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</si>
  <si>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</si>
  <si>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</si>
  <si>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</si>
  <si>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</si>
  <si>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</si>
  <si>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Номер контракта</t>
  </si>
  <si>
    <t>Дата заключения</t>
  </si>
  <si>
    <t>Сумма, руб</t>
  </si>
  <si>
    <t>Наименование  товара</t>
  </si>
  <si>
    <t>21.02.2022</t>
  </si>
  <si>
    <t>22.02.2022</t>
  </si>
  <si>
    <t>25.02.2022</t>
  </si>
  <si>
    <t>28.02.2022</t>
  </si>
  <si>
    <t>18.04.2022</t>
  </si>
  <si>
    <t>молочные продукты</t>
  </si>
  <si>
    <t>№ 1 от 01.01.2022</t>
  </si>
  <si>
    <t>СПСК Возрождение</t>
  </si>
  <si>
    <t>продукты питания</t>
  </si>
  <si>
    <t>№ 2 от 01.01.2022</t>
  </si>
  <si>
    <t>ИП Пухаренко О.А.</t>
  </si>
  <si>
    <t>хлеб</t>
  </si>
  <si>
    <t>№ 3 от 01.01.2022</t>
  </si>
  <si>
    <t>ИП Альхова В.П.</t>
  </si>
  <si>
    <t>молоко</t>
  </si>
  <si>
    <t>№ 7 от 11.01.2022</t>
  </si>
  <si>
    <t>ИП Зейналов Ф.Р.</t>
  </si>
  <si>
    <t>№ 8 от 13.11.2022</t>
  </si>
  <si>
    <t>№ 10 от 13.01.2022</t>
  </si>
  <si>
    <t>масло сливочное</t>
  </si>
  <si>
    <t>№ 11 от 13.01.2022</t>
  </si>
  <si>
    <t>ООО "Пугачевские молочные продукты"</t>
  </si>
  <si>
    <t>№ 14 от 26.01.2022</t>
  </si>
  <si>
    <t>Глава КФХ Маслова Т.С.</t>
  </si>
  <si>
    <t>№ 15 от 27.01.2022</t>
  </si>
  <si>
    <t>№ 17 от 31.01.2022</t>
  </si>
  <si>
    <t>Наименование Поставщика</t>
  </si>
  <si>
    <r>
      <t xml:space="preserve">продукты питания хлеб </t>
    </r>
    <r>
      <rPr>
        <b/>
        <sz val="10"/>
        <color theme="3" tint="0.39997558519241921"/>
        <rFont val="Times New Roman"/>
        <family val="1"/>
        <charset val="204"/>
      </rPr>
      <t>СА</t>
    </r>
  </si>
  <si>
    <t>№22 от 15.02.2022</t>
  </si>
  <si>
    <t>продукты питания масло</t>
  </si>
  <si>
    <t>№23 от 17.02.2022</t>
  </si>
  <si>
    <t xml:space="preserve">продукты питания масло сливочное </t>
  </si>
  <si>
    <t>№ 25 от 28.02.2022</t>
  </si>
  <si>
    <t>№32 от 10.03.2022</t>
  </si>
  <si>
    <t>№36 от 16.03.2022</t>
  </si>
  <si>
    <t>молоко для детского питания</t>
  </si>
  <si>
    <t>№37 от 18.03.2022</t>
  </si>
  <si>
    <t>№32 от 09.03.2022</t>
  </si>
  <si>
    <t>№45 от 06.04.2022</t>
  </si>
  <si>
    <t>Пугаческие молочные продукты</t>
  </si>
  <si>
    <t>№ 58 от 21.04.2022</t>
  </si>
  <si>
    <t>№48 от 14.04.2022</t>
  </si>
  <si>
    <t>ИП  Пухаренко О.А.</t>
  </si>
  <si>
    <t>№ 72 от 13.05.2022</t>
  </si>
  <si>
    <t xml:space="preserve">продукты питания </t>
  </si>
  <si>
    <t xml:space="preserve">мясо говядина </t>
  </si>
  <si>
    <t xml:space="preserve">молочные продукты </t>
  </si>
  <si>
    <r>
      <t>масло сливочное</t>
    </r>
    <r>
      <rPr>
        <b/>
        <sz val="10"/>
        <color theme="3" tint="0.39997558519241921"/>
        <rFont val="Times New Roman"/>
        <family val="1"/>
        <charset val="204"/>
      </rPr>
      <t xml:space="preserve"> </t>
    </r>
  </si>
  <si>
    <t xml:space="preserve">масло сливочное </t>
  </si>
  <si>
    <t>Номер договора/дата</t>
  </si>
  <si>
    <t>ИП Михайлова Э.А.</t>
  </si>
  <si>
    <t>ИП Бадалов Р.Ф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</si>
</sst>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3" tint="0.3999755851924192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9"/>
  <sheetViews>
    <sheetView tabSelected="1" workbookViewId="0">
      <selection activeCell="D1" sqref="D1"/>
    </sheetView>
  </sheetViews>
  <sheetFormatPr defaultRowHeight="15" x14ac:dyDescent="0.25"/>
  <cols>
    <col min="2" max="2" width="11.7109375" customWidth="1"/>
    <col min="3" max="3" width="17.5703125" customWidth="1"/>
    <col min="4" max="4" width="16" customWidth="1"/>
    <col min="5" max="5" width="16.28515625" customWidth="1"/>
    <col min="6" max="6" width="20.140625" customWidth="1"/>
    <col min="8" max="8" width="24.42578125" customWidth="1"/>
    <col min="9" max="9" width="20.140625" customWidth="1"/>
    <col min="11" max="11" width="28.5703125" customWidth="1"/>
  </cols>
  <sheetData>
    <row r="3" spans="2:11" ht="38.25" customHeight="1" x14ac:dyDescent="0.25">
      <c r="B3" s="4" t="s">
        <v>48</v>
      </c>
      <c r="C3" s="4" t="s">
        <v>49</v>
      </c>
      <c r="D3" s="4" t="s">
        <v>51</v>
      </c>
      <c r="E3" s="4" t="s">
        <v>50</v>
      </c>
      <c r="F3" s="4" t="s">
        <v>78</v>
      </c>
      <c r="H3" s="4" t="s">
        <v>101</v>
      </c>
      <c r="I3" s="4" t="s">
        <v>51</v>
      </c>
      <c r="J3" s="4" t="s">
        <v>50</v>
      </c>
      <c r="K3" s="4" t="s">
        <v>78</v>
      </c>
    </row>
    <row r="4" spans="2:11" ht="18.75" customHeight="1" x14ac:dyDescent="0.25">
      <c r="B4" s="5" t="s">
        <v>24</v>
      </c>
      <c r="C4" s="5" t="s">
        <v>52</v>
      </c>
      <c r="D4" s="1" t="s">
        <v>0</v>
      </c>
      <c r="E4" s="2">
        <v>49.612499999999997</v>
      </c>
      <c r="F4" s="1" t="s">
        <v>62</v>
      </c>
      <c r="H4" s="7" t="s">
        <v>58</v>
      </c>
      <c r="I4" s="1" t="s">
        <v>57</v>
      </c>
      <c r="J4" s="3">
        <v>63.356000000000002</v>
      </c>
      <c r="K4" s="1" t="s">
        <v>59</v>
      </c>
    </row>
    <row r="5" spans="2:11" ht="18.75" customHeight="1" x14ac:dyDescent="0.25">
      <c r="B5" s="5" t="s">
        <v>25</v>
      </c>
      <c r="C5" s="5" t="s">
        <v>52</v>
      </c>
      <c r="D5" s="1" t="s">
        <v>1</v>
      </c>
      <c r="E5" s="2">
        <v>108.1764</v>
      </c>
      <c r="F5" s="1" t="s">
        <v>62</v>
      </c>
      <c r="H5" s="7" t="s">
        <v>61</v>
      </c>
      <c r="I5" s="1" t="s">
        <v>60</v>
      </c>
      <c r="J5" s="3">
        <v>141.28299999999999</v>
      </c>
      <c r="K5" s="1" t="s">
        <v>62</v>
      </c>
    </row>
    <row r="6" spans="2:11" ht="18.75" customHeight="1" x14ac:dyDescent="0.25">
      <c r="B6" s="6" t="s">
        <v>26</v>
      </c>
      <c r="C6" s="5" t="s">
        <v>52</v>
      </c>
      <c r="D6" s="1" t="s">
        <v>2</v>
      </c>
      <c r="E6" s="2">
        <v>60.362169999999999</v>
      </c>
      <c r="F6" s="1" t="s">
        <v>102</v>
      </c>
      <c r="H6" s="7" t="s">
        <v>64</v>
      </c>
      <c r="I6" s="1" t="s">
        <v>63</v>
      </c>
      <c r="J6" s="3">
        <v>48.363</v>
      </c>
      <c r="K6" s="1" t="s">
        <v>65</v>
      </c>
    </row>
    <row r="7" spans="2:11" ht="18.75" customHeight="1" x14ac:dyDescent="0.25">
      <c r="B7" s="6" t="s">
        <v>27</v>
      </c>
      <c r="C7" s="5" t="s">
        <v>52</v>
      </c>
      <c r="D7" s="1" t="s">
        <v>3</v>
      </c>
      <c r="E7" s="3">
        <v>93.526020000000003</v>
      </c>
      <c r="F7" s="1" t="s">
        <v>102</v>
      </c>
      <c r="H7" s="7" t="s">
        <v>67</v>
      </c>
      <c r="I7" s="1" t="s">
        <v>66</v>
      </c>
      <c r="J7" s="3">
        <v>8.1</v>
      </c>
      <c r="K7" s="1" t="s">
        <v>68</v>
      </c>
    </row>
    <row r="8" spans="2:11" ht="18.75" customHeight="1" x14ac:dyDescent="0.25">
      <c r="B8" s="6" t="s">
        <v>28</v>
      </c>
      <c r="C8" s="5" t="s">
        <v>52</v>
      </c>
      <c r="D8" s="1" t="s">
        <v>4</v>
      </c>
      <c r="E8" s="3">
        <v>42.718139999999998</v>
      </c>
      <c r="F8" s="1" t="s">
        <v>102</v>
      </c>
      <c r="H8" s="7" t="s">
        <v>69</v>
      </c>
      <c r="I8" s="1" t="s">
        <v>60</v>
      </c>
      <c r="J8" s="3">
        <v>168.99100000000001</v>
      </c>
      <c r="K8" s="1" t="s">
        <v>62</v>
      </c>
    </row>
    <row r="9" spans="2:11" ht="18.75" customHeight="1" x14ac:dyDescent="0.25">
      <c r="B9" s="6" t="s">
        <v>29</v>
      </c>
      <c r="C9" s="5" t="s">
        <v>52</v>
      </c>
      <c r="D9" s="1" t="s">
        <v>5</v>
      </c>
      <c r="E9" s="3">
        <v>56.72</v>
      </c>
      <c r="F9" s="1" t="s">
        <v>62</v>
      </c>
      <c r="H9" s="7" t="s">
        <v>70</v>
      </c>
      <c r="I9" s="1" t="s">
        <v>96</v>
      </c>
      <c r="J9" s="3">
        <v>55.3</v>
      </c>
      <c r="K9" s="1" t="s">
        <v>62</v>
      </c>
    </row>
    <row r="10" spans="2:11" ht="18.75" customHeight="1" x14ac:dyDescent="0.25">
      <c r="B10" s="6" t="s">
        <v>30</v>
      </c>
      <c r="C10" s="6" t="s">
        <v>53</v>
      </c>
      <c r="D10" s="1" t="s">
        <v>6</v>
      </c>
      <c r="E10" s="3">
        <v>46.874000000000002</v>
      </c>
      <c r="F10" s="1" t="s">
        <v>62</v>
      </c>
      <c r="H10" s="7" t="s">
        <v>72</v>
      </c>
      <c r="I10" s="1" t="s">
        <v>71</v>
      </c>
      <c r="J10" s="3">
        <v>28.8</v>
      </c>
      <c r="K10" s="1" t="s">
        <v>73</v>
      </c>
    </row>
    <row r="11" spans="2:11" ht="18.75" customHeight="1" x14ac:dyDescent="0.25">
      <c r="B11" s="6" t="s">
        <v>31</v>
      </c>
      <c r="C11" s="6" t="s">
        <v>53</v>
      </c>
      <c r="D11" s="1" t="s">
        <v>7</v>
      </c>
      <c r="E11" s="3">
        <v>81.979150000000004</v>
      </c>
      <c r="F11" s="1" t="s">
        <v>102</v>
      </c>
      <c r="H11" s="7" t="s">
        <v>74</v>
      </c>
      <c r="I11" s="1" t="s">
        <v>97</v>
      </c>
      <c r="J11" s="3">
        <v>58.5</v>
      </c>
      <c r="K11" s="1" t="s">
        <v>75</v>
      </c>
    </row>
    <row r="12" spans="2:11" ht="18.75" customHeight="1" x14ac:dyDescent="0.25">
      <c r="B12" s="6" t="s">
        <v>32</v>
      </c>
      <c r="C12" s="6" t="s">
        <v>53</v>
      </c>
      <c r="D12" s="1" t="s">
        <v>8</v>
      </c>
      <c r="E12" s="3">
        <v>15.089969999999999</v>
      </c>
      <c r="F12" s="1" t="s">
        <v>102</v>
      </c>
      <c r="H12" s="7" t="s">
        <v>76</v>
      </c>
      <c r="I12" s="1" t="s">
        <v>98</v>
      </c>
      <c r="J12" s="3">
        <v>182.72</v>
      </c>
      <c r="K12" s="1" t="s">
        <v>59</v>
      </c>
    </row>
    <row r="13" spans="2:11" ht="18.75" customHeight="1" x14ac:dyDescent="0.25">
      <c r="B13" s="6" t="s">
        <v>33</v>
      </c>
      <c r="C13" s="6" t="s">
        <v>53</v>
      </c>
      <c r="D13" s="1" t="s">
        <v>9</v>
      </c>
      <c r="E13" s="3">
        <v>92.84</v>
      </c>
      <c r="F13" s="1" t="s">
        <v>62</v>
      </c>
      <c r="H13" s="7" t="s">
        <v>77</v>
      </c>
      <c r="I13" s="1" t="s">
        <v>71</v>
      </c>
      <c r="J13" s="3">
        <v>20.399999999999999</v>
      </c>
      <c r="K13" s="1" t="s">
        <v>73</v>
      </c>
    </row>
    <row r="14" spans="2:11" ht="18.75" customHeight="1" x14ac:dyDescent="0.25">
      <c r="B14" s="6" t="s">
        <v>33</v>
      </c>
      <c r="C14" s="6" t="s">
        <v>53</v>
      </c>
      <c r="D14" s="1" t="s">
        <v>10</v>
      </c>
      <c r="E14" s="2">
        <v>107.9376</v>
      </c>
      <c r="F14" s="1" t="s">
        <v>103</v>
      </c>
      <c r="H14" s="7" t="s">
        <v>80</v>
      </c>
      <c r="I14" s="1" t="s">
        <v>79</v>
      </c>
      <c r="J14" s="3">
        <v>104.468</v>
      </c>
      <c r="K14" s="1" t="s">
        <v>65</v>
      </c>
    </row>
    <row r="15" spans="2:11" ht="18.75" customHeight="1" x14ac:dyDescent="0.25">
      <c r="B15" s="6" t="s">
        <v>34</v>
      </c>
      <c r="C15" s="6" t="s">
        <v>53</v>
      </c>
      <c r="D15" s="1" t="s">
        <v>11</v>
      </c>
      <c r="E15" s="3">
        <v>56</v>
      </c>
      <c r="F15" s="1" t="s">
        <v>62</v>
      </c>
      <c r="H15" s="7" t="s">
        <v>82</v>
      </c>
      <c r="I15" s="1" t="s">
        <v>81</v>
      </c>
      <c r="J15" s="3">
        <v>12</v>
      </c>
      <c r="K15" s="1" t="s">
        <v>73</v>
      </c>
    </row>
    <row r="16" spans="2:11" ht="18.75" customHeight="1" x14ac:dyDescent="0.25">
      <c r="B16" s="6" t="s">
        <v>35</v>
      </c>
      <c r="C16" s="6" t="s">
        <v>53</v>
      </c>
      <c r="D16" s="1" t="s">
        <v>12</v>
      </c>
      <c r="E16" s="2">
        <v>15.522</v>
      </c>
      <c r="F16" s="1" t="s">
        <v>102</v>
      </c>
      <c r="H16" s="7" t="s">
        <v>84</v>
      </c>
      <c r="I16" s="1" t="s">
        <v>83</v>
      </c>
      <c r="J16" s="3">
        <v>12</v>
      </c>
      <c r="K16" s="1" t="s">
        <v>73</v>
      </c>
    </row>
    <row r="17" spans="2:11" ht="18.75" customHeight="1" x14ac:dyDescent="0.25">
      <c r="B17" s="6" t="s">
        <v>36</v>
      </c>
      <c r="C17" s="6" t="s">
        <v>53</v>
      </c>
      <c r="D17" s="1" t="s">
        <v>13</v>
      </c>
      <c r="E17" s="3">
        <v>15.5</v>
      </c>
      <c r="F17" s="1" t="s">
        <v>62</v>
      </c>
      <c r="H17" s="7" t="s">
        <v>85</v>
      </c>
      <c r="I17" s="1" t="s">
        <v>71</v>
      </c>
      <c r="J17" s="3">
        <v>12</v>
      </c>
      <c r="K17" s="1" t="s">
        <v>73</v>
      </c>
    </row>
    <row r="18" spans="2:11" ht="18.75" customHeight="1" x14ac:dyDescent="0.25">
      <c r="B18" s="6" t="s">
        <v>37</v>
      </c>
      <c r="C18" s="6" t="s">
        <v>54</v>
      </c>
      <c r="D18" s="1" t="s">
        <v>14</v>
      </c>
      <c r="E18" s="2">
        <v>17.065999999999999</v>
      </c>
      <c r="F18" s="1" t="s">
        <v>62</v>
      </c>
      <c r="H18" s="7" t="s">
        <v>86</v>
      </c>
      <c r="I18" s="1" t="s">
        <v>71</v>
      </c>
      <c r="J18" s="3">
        <v>34.1</v>
      </c>
      <c r="K18" s="1" t="s">
        <v>59</v>
      </c>
    </row>
    <row r="19" spans="2:11" ht="18.75" customHeight="1" x14ac:dyDescent="0.25">
      <c r="B19" s="6" t="s">
        <v>38</v>
      </c>
      <c r="C19" s="6" t="s">
        <v>54</v>
      </c>
      <c r="D19" s="1" t="s">
        <v>15</v>
      </c>
      <c r="E19" s="3">
        <v>11.954000000000001</v>
      </c>
      <c r="F19" s="1" t="s">
        <v>62</v>
      </c>
      <c r="H19" s="7" t="s">
        <v>88</v>
      </c>
      <c r="I19" s="1" t="s">
        <v>87</v>
      </c>
      <c r="J19" s="3">
        <v>11.6</v>
      </c>
      <c r="K19" s="1" t="s">
        <v>68</v>
      </c>
    </row>
    <row r="20" spans="2:11" ht="18.75" customHeight="1" x14ac:dyDescent="0.25">
      <c r="B20" s="6" t="s">
        <v>39</v>
      </c>
      <c r="C20" s="6" t="s">
        <v>54</v>
      </c>
      <c r="D20" s="1" t="s">
        <v>16</v>
      </c>
      <c r="E20" s="3">
        <v>30.876000000000001</v>
      </c>
      <c r="F20" s="1" t="s">
        <v>62</v>
      </c>
      <c r="H20" s="7" t="s">
        <v>89</v>
      </c>
      <c r="I20" s="1" t="s">
        <v>60</v>
      </c>
      <c r="J20" s="3">
        <v>8.2240000000000002</v>
      </c>
      <c r="K20" s="1" t="s">
        <v>62</v>
      </c>
    </row>
    <row r="21" spans="2:11" ht="18.75" customHeight="1" x14ac:dyDescent="0.25">
      <c r="B21" s="6" t="s">
        <v>40</v>
      </c>
      <c r="C21" s="6" t="s">
        <v>54</v>
      </c>
      <c r="D21" s="1" t="s">
        <v>17</v>
      </c>
      <c r="E21" s="2">
        <v>39.39</v>
      </c>
      <c r="F21" s="1" t="s">
        <v>62</v>
      </c>
      <c r="H21" s="7" t="s">
        <v>90</v>
      </c>
      <c r="I21" s="1" t="s">
        <v>99</v>
      </c>
      <c r="J21" s="3">
        <v>34.1</v>
      </c>
      <c r="K21" s="1" t="s">
        <v>91</v>
      </c>
    </row>
    <row r="22" spans="2:11" ht="18.75" customHeight="1" x14ac:dyDescent="0.25">
      <c r="B22" s="6" t="s">
        <v>41</v>
      </c>
      <c r="C22" s="6" t="s">
        <v>55</v>
      </c>
      <c r="D22" s="1" t="s">
        <v>18</v>
      </c>
      <c r="E22" s="3">
        <v>9.9224999999999994</v>
      </c>
      <c r="F22" s="1" t="s">
        <v>102</v>
      </c>
      <c r="H22" s="7" t="s">
        <v>92</v>
      </c>
      <c r="I22" s="1" t="s">
        <v>100</v>
      </c>
      <c r="J22" s="3">
        <v>34.1</v>
      </c>
      <c r="K22" s="1" t="s">
        <v>91</v>
      </c>
    </row>
    <row r="23" spans="2:11" ht="18.75" customHeight="1" x14ac:dyDescent="0.25">
      <c r="B23" s="6" t="s">
        <v>42</v>
      </c>
      <c r="C23" s="6" t="s">
        <v>55</v>
      </c>
      <c r="D23" s="1" t="s">
        <v>19</v>
      </c>
      <c r="E23" s="3">
        <v>20.885190000000001</v>
      </c>
      <c r="F23" s="1" t="s">
        <v>102</v>
      </c>
      <c r="H23" s="7" t="s">
        <v>93</v>
      </c>
      <c r="I23" s="1" t="s">
        <v>60</v>
      </c>
      <c r="J23" s="3">
        <v>6.44</v>
      </c>
      <c r="K23" s="1" t="s">
        <v>94</v>
      </c>
    </row>
    <row r="24" spans="2:11" ht="18.75" customHeight="1" x14ac:dyDescent="0.25">
      <c r="B24" s="6" t="s">
        <v>43</v>
      </c>
      <c r="C24" s="6" t="s">
        <v>55</v>
      </c>
      <c r="D24" s="1" t="s">
        <v>20</v>
      </c>
      <c r="E24" s="3">
        <v>17.921250000000001</v>
      </c>
      <c r="F24" s="1" t="s">
        <v>102</v>
      </c>
      <c r="H24" s="7" t="s">
        <v>95</v>
      </c>
      <c r="I24" s="1" t="s">
        <v>8</v>
      </c>
      <c r="J24" s="3">
        <v>24</v>
      </c>
      <c r="K24" s="1" t="s">
        <v>91</v>
      </c>
    </row>
    <row r="25" spans="2:11" ht="18.75" customHeight="1" x14ac:dyDescent="0.25">
      <c r="B25" s="6" t="s">
        <v>44</v>
      </c>
      <c r="C25" s="6" t="s">
        <v>55</v>
      </c>
      <c r="D25" s="1" t="s">
        <v>21</v>
      </c>
      <c r="E25" s="3">
        <v>35.82</v>
      </c>
      <c r="F25" s="1" t="s">
        <v>62</v>
      </c>
      <c r="J25">
        <f>SUM(J4:J24)</f>
        <v>1068.845</v>
      </c>
    </row>
    <row r="26" spans="2:11" ht="18.75" customHeight="1" x14ac:dyDescent="0.25">
      <c r="B26" s="6" t="s">
        <v>45</v>
      </c>
      <c r="C26" s="6" t="s">
        <v>55</v>
      </c>
      <c r="D26" s="1" t="s">
        <v>22</v>
      </c>
      <c r="E26" s="3">
        <v>14.77</v>
      </c>
      <c r="F26" s="1" t="s">
        <v>62</v>
      </c>
    </row>
    <row r="27" spans="2:11" ht="18.75" customHeight="1" x14ac:dyDescent="0.25">
      <c r="B27" s="6" t="s">
        <v>46</v>
      </c>
      <c r="C27" s="6" t="s">
        <v>55</v>
      </c>
      <c r="D27" s="1" t="s">
        <v>23</v>
      </c>
      <c r="E27" s="3">
        <v>7.875</v>
      </c>
      <c r="F27" s="1" t="s">
        <v>102</v>
      </c>
    </row>
    <row r="28" spans="2:11" ht="18.75" customHeight="1" x14ac:dyDescent="0.25">
      <c r="B28" s="6" t="s">
        <v>47</v>
      </c>
      <c r="C28" s="6" t="s">
        <v>56</v>
      </c>
      <c r="D28" s="1" t="s">
        <v>1</v>
      </c>
      <c r="E28" s="2">
        <v>98</v>
      </c>
      <c r="F28" s="1" t="s">
        <v>102</v>
      </c>
    </row>
    <row r="29" spans="2:11" x14ac:dyDescent="0.25">
      <c r="E29" s="8">
        <f>SUM(E4:E28)</f>
        <v>1147.33789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2022-07-11T12:06:48Z</dcterms:modified>
</cp:coreProperties>
</file>